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2o TRIMESTRE\programatic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1" i="1" l="1"/>
  <c r="P41" i="1"/>
  <c r="M41" i="1"/>
  <c r="K41" i="1"/>
  <c r="J41" i="1"/>
  <c r="I41" i="1"/>
  <c r="O39" i="1"/>
  <c r="O38" i="1"/>
  <c r="O37" i="1"/>
  <c r="O36" i="1"/>
  <c r="O35" i="1"/>
  <c r="N35" i="1"/>
  <c r="L35" i="1"/>
  <c r="G35" i="1"/>
  <c r="E35" i="1"/>
  <c r="O34" i="1"/>
  <c r="O33" i="1"/>
  <c r="O32" i="1"/>
  <c r="O31" i="1"/>
  <c r="O30" i="1"/>
  <c r="N30" i="1"/>
  <c r="L30" i="1"/>
  <c r="G30" i="1"/>
  <c r="E30" i="1"/>
  <c r="O29" i="1"/>
  <c r="O28" i="1"/>
  <c r="O27" i="1"/>
  <c r="N27" i="1"/>
  <c r="L27" i="1"/>
  <c r="G27" i="1"/>
  <c r="E27" i="1"/>
  <c r="O26" i="1"/>
  <c r="O25" i="1"/>
  <c r="O24" i="1"/>
  <c r="O23" i="1"/>
  <c r="N23" i="1"/>
  <c r="N41" i="1" s="1"/>
  <c r="L23" i="1"/>
  <c r="L41" i="1" s="1"/>
  <c r="G23" i="1"/>
  <c r="E23" i="1"/>
  <c r="O22" i="1"/>
  <c r="O21" i="1"/>
  <c r="O20" i="1"/>
  <c r="O19" i="1"/>
  <c r="O18" i="1"/>
  <c r="O17" i="1"/>
  <c r="O16" i="1"/>
  <c r="O15" i="1"/>
  <c r="Q13" i="1"/>
  <c r="P13" i="1"/>
  <c r="O13" i="1"/>
  <c r="O41" i="1" s="1"/>
  <c r="P11" i="1"/>
  <c r="N11" i="1"/>
  <c r="M11" i="1"/>
  <c r="L11" i="1"/>
  <c r="K11" i="1"/>
  <c r="J11" i="1"/>
  <c r="Q11" i="1" s="1"/>
  <c r="I11" i="1"/>
  <c r="O11" i="1" s="1"/>
</calcChain>
</file>

<file path=xl/comments1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<sst xmlns="http://schemas.openxmlformats.org/spreadsheetml/2006/main" count="35" uniqueCount="35">
  <si>
    <t>Ente Público:</t>
  </si>
  <si>
    <t>INSTITUTO TECNOLOGICO SUPERIOR DE SALVATIERRA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</si>
  <si>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</si>
  <si>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</si>
  <si>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</si>
  <si>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</si>
  <si>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</si>
  <si>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</si>
  <si>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</si>
  <si>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</si>
  <si>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</si>
  <si>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</si>
  <si>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Total del Gasto</t>
  </si>
  <si>
    <t>Bajo protesta de decir verdad declaramos que los Estados Financieros y sus Notas son razonablemente correctos y responsabilidad del emisor</t>
  </si>
  <si>
    <t>DR RODRIGO CARRASCO RAMIREZ</t>
  </si>
  <si>
    <t>CP RAMIRO CONTRERAS RODRIGUEZ</t>
  </si>
  <si>
    <t>DIRECTOR GENERAL</t>
  </si>
  <si>
    <t>SUBDIRECTOR DE FINANZAS Y ADMINISTRACION</t>
  </si>
  <si>
    <t>PROGRAMAS Y PROYECTOS DE INVERSIÓN</t>
  </si>
  <si>
    <t>Tipo de Programas y Proyectos</t>
  </si>
  <si>
    <t>Programa o Proyecto</t>
  </si>
  <si>
    <t>UR</t>
  </si>
  <si>
    <t>Egresos</t>
  </si>
  <si>
    <t>% Avance Financiero</t>
  </si>
  <si>
    <t>Denominación</t>
  </si>
  <si>
    <t>Devengado/ Aprobado</t>
  </si>
  <si>
    <t>Devengado/ Modificado</t>
  </si>
  <si>
    <t>5/1</t>
  </si>
  <si>
    <t>5/3</t>
  </si>
  <si>
    <t>Equipamiento de electrónica y comunicaciones</t>
  </si>
  <si>
    <t>Q0289</t>
  </si>
  <si>
    <t>Infraestructura del Instituto Tecnológico de Salvatierra</t>
  </si>
  <si>
    <t xml:space="preserve">    ________________________________________</t>
  </si>
  <si>
    <t xml:space="preserve">                                                             ____________________________________</t>
  </si>
  <si>
    <t>Del 1 de Enero al 30 de Junio 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</si>
</sst>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2" borderId="0" xfId="0" applyFont="1" applyFill="1"/>
    <xf numFmtId="0" fontId="3" fillId="2" borderId="0" xfId="0" applyFont="1" applyFill="1" applyBorder="1" applyAlignment="1">
      <alignment horizontal="right"/>
    </xf>
    <xf numFmtId="0" fontId="2" fillId="2" borderId="1" xfId="0" applyFont="1" applyFill="1" applyBorder="1"/>
    <xf numFmtId="0" fontId="4" fillId="2" borderId="1" xfId="0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43" fontId="2" fillId="2" borderId="10" xfId="1" applyFont="1" applyFill="1" applyBorder="1" applyAlignment="1">
      <alignment horizontal="right" vertical="top" wrapText="1"/>
    </xf>
    <xf numFmtId="43" fontId="2" fillId="2" borderId="7" xfId="1" applyFont="1" applyFill="1" applyBorder="1" applyAlignment="1">
      <alignment horizontal="right" vertical="center" wrapText="1"/>
    </xf>
    <xf numFmtId="43" fontId="2" fillId="2" borderId="10" xfId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5" fillId="2" borderId="0" xfId="0" applyFont="1" applyFill="1"/>
    <xf numFmtId="0" fontId="5" fillId="2" borderId="12" xfId="0" applyFont="1" applyFill="1" applyBorder="1" applyAlignment="1">
      <alignment horizontal="justify" vertical="center" wrapText="1"/>
    </xf>
    <xf numFmtId="0" fontId="5" fillId="0" borderId="0" xfId="0" applyFont="1"/>
    <xf numFmtId="0" fontId="6" fillId="2" borderId="0" xfId="0" applyFont="1" applyFill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protection locked="0"/>
    </xf>
    <xf numFmtId="0" fontId="3" fillId="3" borderId="1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/>
    <xf numFmtId="0" fontId="2" fillId="0" borderId="10" xfId="0" applyFont="1" applyBorder="1"/>
    <xf numFmtId="0" fontId="5" fillId="2" borderId="7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center" vertical="center" wrapText="1"/>
    </xf>
    <xf numFmtId="43" fontId="5" fillId="2" borderId="10" xfId="0" applyNumberFormat="1" applyFont="1" applyFill="1" applyBorder="1" applyAlignment="1">
      <alignment horizontal="right" vertical="center" wrapText="1"/>
    </xf>
    <xf numFmtId="9" fontId="2" fillId="2" borderId="10" xfId="2" applyFont="1" applyFill="1" applyBorder="1"/>
    <xf numFmtId="9" fontId="2" fillId="0" borderId="10" xfId="2" applyFont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right" vertical="center" wrapText="1"/>
    </xf>
    <xf numFmtId="43" fontId="5" fillId="2" borderId="11" xfId="0" applyNumberFormat="1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 indent="3"/>
    </xf>
    <xf numFmtId="0" fontId="5" fillId="2" borderId="14" xfId="0" applyFont="1" applyFill="1" applyBorder="1" applyAlignment="1">
      <alignment horizontal="left" vertical="center" wrapText="1" indent="3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abSelected="1" workbookViewId="0">
      <selection activeCell="M53" sqref="M53"/>
    </sheetView>
  </sheetViews>
  <sheetFormatPr baseColWidth="10" defaultRowHeight="12.75" x14ac:dyDescent="0.2"/>
  <cols>
    <col min="1" max="1" width="2.140625" style="1" customWidth="1"/>
    <col min="2" max="3" width="3.7109375" style="2" customWidth="1"/>
    <col min="4" max="4" width="28.42578125" style="2" customWidth="1"/>
    <col min="5" max="5" width="12.7109375" style="2" customWidth="1"/>
    <col min="6" max="6" width="14.42578125" style="2" customWidth="1"/>
    <col min="7" max="7" width="5.140625" style="2" bestFit="1" customWidth="1"/>
    <col min="8" max="13" width="12.7109375" style="2" customWidth="1"/>
    <col min="14" max="14" width="11.42578125" style="2" customWidth="1"/>
    <col min="15" max="15" width="12.85546875" style="2" customWidth="1"/>
    <col min="16" max="16" width="13.5703125" style="1" customWidth="1"/>
    <col min="17" max="17" width="12.85546875" style="2" customWidth="1"/>
    <col min="18" max="16384" width="11.42578125" style="2"/>
  </cols>
  <sheetData>
    <row r="1" spans="2:17" x14ac:dyDescent="0.2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2:17" x14ac:dyDescent="0.2">
      <c r="B2" s="52" t="s">
        <v>18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2:17" x14ac:dyDescent="0.2">
      <c r="B3" s="52" t="s">
        <v>34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7" s="1" customForma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7" s="1" customFormat="1" x14ac:dyDescent="0.2">
      <c r="D5" s="4" t="s">
        <v>0</v>
      </c>
      <c r="E5" s="67" t="s">
        <v>1</v>
      </c>
      <c r="F5" s="67"/>
      <c r="G5" s="67"/>
      <c r="H5" s="67"/>
      <c r="I5" s="67"/>
      <c r="J5" s="25"/>
      <c r="K5" s="25"/>
      <c r="L5" s="5"/>
      <c r="M5" s="5"/>
      <c r="N5" s="6"/>
      <c r="O5" s="3"/>
    </row>
    <row r="6" spans="2:17" s="1" customForma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7" x14ac:dyDescent="0.2">
      <c r="B7" s="68" t="s">
        <v>19</v>
      </c>
      <c r="C7" s="69"/>
      <c r="D7" s="70"/>
      <c r="E7" s="53" t="s">
        <v>20</v>
      </c>
      <c r="F7" s="26"/>
      <c r="G7" s="53" t="s">
        <v>21</v>
      </c>
      <c r="H7" s="56" t="s">
        <v>22</v>
      </c>
      <c r="I7" s="57"/>
      <c r="J7" s="57"/>
      <c r="K7" s="57"/>
      <c r="L7" s="57"/>
      <c r="M7" s="57"/>
      <c r="N7" s="58"/>
      <c r="O7" s="59" t="s">
        <v>2</v>
      </c>
      <c r="P7" s="48" t="s">
        <v>23</v>
      </c>
      <c r="Q7" s="49"/>
    </row>
    <row r="8" spans="2:17" ht="25.5" customHeight="1" x14ac:dyDescent="0.2">
      <c r="B8" s="71"/>
      <c r="C8" s="72"/>
      <c r="D8" s="73"/>
      <c r="E8" s="54"/>
      <c r="F8" s="27" t="s">
        <v>24</v>
      </c>
      <c r="G8" s="54"/>
      <c r="H8" s="7" t="s">
        <v>3</v>
      </c>
      <c r="I8" s="7" t="s">
        <v>4</v>
      </c>
      <c r="J8" s="7" t="s">
        <v>5</v>
      </c>
      <c r="K8" s="7" t="s">
        <v>6</v>
      </c>
      <c r="L8" s="7" t="s">
        <v>7</v>
      </c>
      <c r="M8" s="7" t="s">
        <v>8</v>
      </c>
      <c r="N8" s="7" t="s">
        <v>9</v>
      </c>
      <c r="O8" s="59"/>
      <c r="P8" s="28" t="s">
        <v>25</v>
      </c>
      <c r="Q8" s="28" t="s">
        <v>26</v>
      </c>
    </row>
    <row r="9" spans="2:17" ht="12.75" customHeight="1" x14ac:dyDescent="0.2">
      <c r="B9" s="74"/>
      <c r="C9" s="75"/>
      <c r="D9" s="76"/>
      <c r="E9" s="55"/>
      <c r="F9" s="29"/>
      <c r="G9" s="55"/>
      <c r="H9" s="7">
        <v>1</v>
      </c>
      <c r="I9" s="7">
        <v>2</v>
      </c>
      <c r="J9" s="7" t="s">
        <v>10</v>
      </c>
      <c r="K9" s="7">
        <v>4</v>
      </c>
      <c r="L9" s="7">
        <v>5</v>
      </c>
      <c r="M9" s="7">
        <v>6</v>
      </c>
      <c r="N9" s="7">
        <v>7</v>
      </c>
      <c r="O9" s="7" t="s">
        <v>11</v>
      </c>
      <c r="P9" s="30" t="s">
        <v>27</v>
      </c>
      <c r="Q9" s="30" t="s">
        <v>28</v>
      </c>
    </row>
    <row r="10" spans="2:17" ht="12.75" customHeight="1" x14ac:dyDescent="0.2">
      <c r="B10" s="62"/>
      <c r="C10" s="63"/>
      <c r="D10" s="64"/>
      <c r="E10" s="8"/>
      <c r="F10" s="8"/>
      <c r="G10" s="9"/>
      <c r="H10" s="9"/>
      <c r="I10" s="9"/>
      <c r="J10" s="9"/>
      <c r="K10" s="9"/>
      <c r="L10" s="9"/>
      <c r="M10" s="9"/>
      <c r="N10" s="9"/>
      <c r="O10" s="9"/>
      <c r="P10" s="31"/>
      <c r="Q10" s="32"/>
    </row>
    <row r="11" spans="2:17" x14ac:dyDescent="0.2">
      <c r="B11" s="10"/>
      <c r="C11" s="60"/>
      <c r="D11" s="61"/>
      <c r="E11" s="33"/>
      <c r="F11" s="33"/>
      <c r="G11" s="34"/>
      <c r="H11" s="35">
        <v>0</v>
      </c>
      <c r="I11" s="35">
        <f t="shared" ref="I11" si="0">SUM(I12:I21)</f>
        <v>120000</v>
      </c>
      <c r="J11" s="35">
        <f>+H11+I11</f>
        <v>120000</v>
      </c>
      <c r="K11" s="35">
        <f t="shared" ref="K11:N11" si="1">+K12</f>
        <v>0</v>
      </c>
      <c r="L11" s="35">
        <f t="shared" si="1"/>
        <v>0</v>
      </c>
      <c r="M11" s="35">
        <f t="shared" si="1"/>
        <v>0</v>
      </c>
      <c r="N11" s="35">
        <f t="shared" si="1"/>
        <v>0</v>
      </c>
      <c r="O11" s="35">
        <f>+I11-L11</f>
        <v>120000</v>
      </c>
      <c r="P11" s="36" t="e">
        <f>L11/H11</f>
        <v>#DIV/0!</v>
      </c>
      <c r="Q11" s="37">
        <f>L11/J11</f>
        <v>0</v>
      </c>
    </row>
    <row r="12" spans="2:17" x14ac:dyDescent="0.2">
      <c r="B12" s="10"/>
      <c r="C12" s="11"/>
      <c r="D12" s="12"/>
      <c r="E12" s="38"/>
      <c r="F12" s="8"/>
      <c r="G12" s="39"/>
      <c r="H12" s="13"/>
      <c r="I12" s="13"/>
      <c r="J12" s="13"/>
      <c r="K12" s="13"/>
      <c r="L12" s="13"/>
      <c r="M12" s="13"/>
      <c r="N12" s="13"/>
      <c r="O12" s="13"/>
      <c r="P12" s="36"/>
      <c r="Q12" s="37"/>
    </row>
    <row r="13" spans="2:17" ht="51" x14ac:dyDescent="0.2">
      <c r="B13" s="10"/>
      <c r="C13" s="11"/>
      <c r="D13" s="12" t="s">
        <v>29</v>
      </c>
      <c r="E13" s="38" t="s">
        <v>30</v>
      </c>
      <c r="F13" s="8" t="s">
        <v>31</v>
      </c>
      <c r="G13" s="40">
        <v>3044</v>
      </c>
      <c r="H13" s="9"/>
      <c r="I13" s="15">
        <v>120000</v>
      </c>
      <c r="J13" s="15">
        <v>120000</v>
      </c>
      <c r="K13" s="15">
        <v>0</v>
      </c>
      <c r="L13" s="15">
        <v>0</v>
      </c>
      <c r="M13" s="15">
        <v>0</v>
      </c>
      <c r="N13" s="15">
        <v>0</v>
      </c>
      <c r="O13" s="15">
        <f t="shared" ref="O13" si="2">+J13-L13</f>
        <v>120000</v>
      </c>
      <c r="P13" s="36" t="e">
        <f t="shared" ref="P13" si="3">L13/H13</f>
        <v>#DIV/0!</v>
      </c>
      <c r="Q13" s="37">
        <f t="shared" ref="Q13" si="4">+L13/J13</f>
        <v>0</v>
      </c>
    </row>
    <row r="14" spans="2:17" x14ac:dyDescent="0.2">
      <c r="B14" s="10"/>
      <c r="C14" s="41"/>
      <c r="D14" s="42"/>
      <c r="E14" s="38"/>
      <c r="F14" s="8"/>
      <c r="G14" s="38"/>
      <c r="H14" s="43"/>
      <c r="I14" s="14"/>
      <c r="J14" s="14"/>
      <c r="K14" s="14"/>
      <c r="L14" s="14"/>
      <c r="M14" s="14"/>
      <c r="N14" s="14"/>
      <c r="O14" s="15"/>
      <c r="P14" s="36"/>
      <c r="Q14" s="37"/>
    </row>
    <row r="15" spans="2:17" x14ac:dyDescent="0.2">
      <c r="B15" s="10"/>
      <c r="C15" s="11"/>
      <c r="D15" s="12"/>
      <c r="E15" s="8"/>
      <c r="F15" s="8"/>
      <c r="G15" s="9"/>
      <c r="H15" s="9"/>
      <c r="I15" s="9"/>
      <c r="J15" s="9"/>
      <c r="K15" s="9"/>
      <c r="L15" s="9"/>
      <c r="M15" s="9"/>
      <c r="N15" s="9"/>
      <c r="O15" s="9">
        <f t="shared" ref="O15:O39" si="5">+H15-L15</f>
        <v>0</v>
      </c>
      <c r="P15" s="36"/>
      <c r="Q15" s="37"/>
    </row>
    <row r="16" spans="2:17" x14ac:dyDescent="0.2">
      <c r="B16" s="10"/>
      <c r="C16" s="11"/>
      <c r="D16" s="12"/>
      <c r="E16" s="8"/>
      <c r="F16" s="8"/>
      <c r="G16" s="9"/>
      <c r="H16" s="9"/>
      <c r="I16" s="9"/>
      <c r="J16" s="9"/>
      <c r="K16" s="9"/>
      <c r="L16" s="9"/>
      <c r="M16" s="9"/>
      <c r="N16" s="9"/>
      <c r="O16" s="9">
        <f t="shared" si="5"/>
        <v>0</v>
      </c>
      <c r="P16" s="36"/>
      <c r="Q16" s="37"/>
    </row>
    <row r="17" spans="2:17" x14ac:dyDescent="0.2">
      <c r="B17" s="10"/>
      <c r="C17" s="11"/>
      <c r="D17" s="12"/>
      <c r="E17" s="8"/>
      <c r="F17" s="8"/>
      <c r="G17" s="9"/>
      <c r="H17" s="9"/>
      <c r="I17" s="9"/>
      <c r="J17" s="9"/>
      <c r="K17" s="9"/>
      <c r="L17" s="9"/>
      <c r="M17" s="9"/>
      <c r="N17" s="9"/>
      <c r="O17" s="9">
        <f t="shared" si="5"/>
        <v>0</v>
      </c>
      <c r="P17" s="36"/>
      <c r="Q17" s="37"/>
    </row>
    <row r="18" spans="2:17" x14ac:dyDescent="0.2">
      <c r="B18" s="10"/>
      <c r="C18" s="11"/>
      <c r="D18" s="12"/>
      <c r="E18" s="8"/>
      <c r="F18" s="8"/>
      <c r="G18" s="9"/>
      <c r="H18" s="9"/>
      <c r="I18" s="9"/>
      <c r="J18" s="9"/>
      <c r="K18" s="9"/>
      <c r="L18" s="9"/>
      <c r="M18" s="9"/>
      <c r="N18" s="9"/>
      <c r="O18" s="9">
        <f t="shared" si="5"/>
        <v>0</v>
      </c>
      <c r="P18" s="36"/>
      <c r="Q18" s="37"/>
    </row>
    <row r="19" spans="2:17" x14ac:dyDescent="0.2">
      <c r="B19" s="10"/>
      <c r="C19" s="11"/>
      <c r="D19" s="12"/>
      <c r="E19" s="8"/>
      <c r="F19" s="8"/>
      <c r="G19" s="9"/>
      <c r="H19" s="9"/>
      <c r="I19" s="9"/>
      <c r="J19" s="9"/>
      <c r="K19" s="9"/>
      <c r="L19" s="9"/>
      <c r="M19" s="9"/>
      <c r="N19" s="9"/>
      <c r="O19" s="9">
        <f t="shared" si="5"/>
        <v>0</v>
      </c>
      <c r="P19" s="36"/>
      <c r="Q19" s="37"/>
    </row>
    <row r="20" spans="2:17" x14ac:dyDescent="0.2">
      <c r="B20" s="10"/>
      <c r="C20" s="11"/>
      <c r="D20" s="12"/>
      <c r="E20" s="8"/>
      <c r="F20" s="8"/>
      <c r="G20" s="9"/>
      <c r="H20" s="9"/>
      <c r="I20" s="9"/>
      <c r="J20" s="9"/>
      <c r="K20" s="9"/>
      <c r="L20" s="9"/>
      <c r="M20" s="9"/>
      <c r="N20" s="9"/>
      <c r="O20" s="9">
        <f t="shared" si="5"/>
        <v>0</v>
      </c>
      <c r="P20" s="36"/>
      <c r="Q20" s="37"/>
    </row>
    <row r="21" spans="2:17" x14ac:dyDescent="0.2">
      <c r="B21" s="10"/>
      <c r="C21" s="11"/>
      <c r="D21" s="12"/>
      <c r="E21" s="8"/>
      <c r="F21" s="8"/>
      <c r="G21" s="9"/>
      <c r="H21" s="9"/>
      <c r="I21" s="9"/>
      <c r="J21" s="9"/>
      <c r="K21" s="9"/>
      <c r="L21" s="9"/>
      <c r="M21" s="9"/>
      <c r="N21" s="9"/>
      <c r="O21" s="9">
        <f t="shared" si="5"/>
        <v>0</v>
      </c>
      <c r="P21" s="36"/>
      <c r="Q21" s="37"/>
    </row>
    <row r="22" spans="2:17" x14ac:dyDescent="0.2">
      <c r="B22" s="10"/>
      <c r="C22" s="11"/>
      <c r="D22" s="12"/>
      <c r="E22" s="8"/>
      <c r="F22" s="8"/>
      <c r="G22" s="9"/>
      <c r="H22" s="9"/>
      <c r="I22" s="9"/>
      <c r="J22" s="9"/>
      <c r="K22" s="9"/>
      <c r="L22" s="9"/>
      <c r="M22" s="9"/>
      <c r="N22" s="9"/>
      <c r="O22" s="9">
        <f t="shared" si="5"/>
        <v>0</v>
      </c>
      <c r="P22" s="36"/>
      <c r="Q22" s="37"/>
    </row>
    <row r="23" spans="2:17" x14ac:dyDescent="0.2">
      <c r="B23" s="10"/>
      <c r="C23" s="60"/>
      <c r="D23" s="61"/>
      <c r="E23" s="33">
        <f>SUM(E24:E26)</f>
        <v>0</v>
      </c>
      <c r="F23" s="33"/>
      <c r="G23" s="33">
        <f>SUM(G24:G26)</f>
        <v>0</v>
      </c>
      <c r="H23" s="43"/>
      <c r="I23" s="33"/>
      <c r="J23" s="33"/>
      <c r="K23" s="33"/>
      <c r="L23" s="33">
        <f t="shared" ref="L23:N23" si="6">SUM(L24:L26)</f>
        <v>0</v>
      </c>
      <c r="M23" s="33"/>
      <c r="N23" s="33">
        <f t="shared" si="6"/>
        <v>0</v>
      </c>
      <c r="O23" s="43">
        <f t="shared" si="5"/>
        <v>0</v>
      </c>
      <c r="P23" s="36"/>
      <c r="Q23" s="37"/>
    </row>
    <row r="24" spans="2:17" x14ac:dyDescent="0.2">
      <c r="B24" s="10"/>
      <c r="C24" s="11"/>
      <c r="D24" s="12"/>
      <c r="E24" s="8"/>
      <c r="F24" s="8"/>
      <c r="G24" s="9"/>
      <c r="H24" s="9"/>
      <c r="I24" s="9"/>
      <c r="J24" s="9"/>
      <c r="K24" s="9"/>
      <c r="L24" s="9"/>
      <c r="M24" s="9"/>
      <c r="N24" s="9"/>
      <c r="O24" s="9">
        <f t="shared" si="5"/>
        <v>0</v>
      </c>
      <c r="P24" s="36"/>
      <c r="Q24" s="37"/>
    </row>
    <row r="25" spans="2:17" x14ac:dyDescent="0.2">
      <c r="B25" s="10"/>
      <c r="C25" s="11"/>
      <c r="D25" s="12"/>
      <c r="E25" s="8"/>
      <c r="F25" s="8"/>
      <c r="G25" s="9"/>
      <c r="H25" s="9"/>
      <c r="I25" s="9"/>
      <c r="J25" s="9"/>
      <c r="K25" s="9"/>
      <c r="L25" s="9"/>
      <c r="M25" s="9"/>
      <c r="N25" s="9"/>
      <c r="O25" s="9">
        <f t="shared" si="5"/>
        <v>0</v>
      </c>
      <c r="P25" s="36"/>
      <c r="Q25" s="37"/>
    </row>
    <row r="26" spans="2:17" x14ac:dyDescent="0.2">
      <c r="B26" s="10"/>
      <c r="C26" s="11"/>
      <c r="D26" s="12"/>
      <c r="E26" s="8"/>
      <c r="F26" s="8"/>
      <c r="G26" s="9"/>
      <c r="H26" s="9"/>
      <c r="I26" s="9"/>
      <c r="J26" s="9"/>
      <c r="K26" s="9"/>
      <c r="L26" s="9"/>
      <c r="M26" s="9"/>
      <c r="N26" s="9"/>
      <c r="O26" s="9">
        <f t="shared" si="5"/>
        <v>0</v>
      </c>
      <c r="P26" s="36"/>
      <c r="Q26" s="37"/>
    </row>
    <row r="27" spans="2:17" x14ac:dyDescent="0.2">
      <c r="B27" s="10"/>
      <c r="C27" s="60"/>
      <c r="D27" s="61"/>
      <c r="E27" s="33">
        <f>SUM(E28:E29)</f>
        <v>0</v>
      </c>
      <c r="F27" s="33"/>
      <c r="G27" s="33">
        <f>SUM(G28:G29)</f>
        <v>0</v>
      </c>
      <c r="H27" s="43"/>
      <c r="I27" s="33"/>
      <c r="J27" s="33"/>
      <c r="K27" s="33"/>
      <c r="L27" s="33">
        <f t="shared" ref="L27:N27" si="7">SUM(L28:L29)</f>
        <v>0</v>
      </c>
      <c r="M27" s="33"/>
      <c r="N27" s="33">
        <f t="shared" si="7"/>
        <v>0</v>
      </c>
      <c r="O27" s="43">
        <f t="shared" si="5"/>
        <v>0</v>
      </c>
      <c r="P27" s="36"/>
      <c r="Q27" s="37"/>
    </row>
    <row r="28" spans="2:17" x14ac:dyDescent="0.2">
      <c r="B28" s="10"/>
      <c r="C28" s="11"/>
      <c r="D28" s="12"/>
      <c r="E28" s="8"/>
      <c r="F28" s="8"/>
      <c r="G28" s="9"/>
      <c r="H28" s="9"/>
      <c r="I28" s="9"/>
      <c r="J28" s="9"/>
      <c r="K28" s="9"/>
      <c r="L28" s="9"/>
      <c r="M28" s="9"/>
      <c r="N28" s="9"/>
      <c r="O28" s="9">
        <f t="shared" si="5"/>
        <v>0</v>
      </c>
      <c r="P28" s="36"/>
      <c r="Q28" s="37"/>
    </row>
    <row r="29" spans="2:17" x14ac:dyDescent="0.2">
      <c r="B29" s="10"/>
      <c r="C29" s="11"/>
      <c r="D29" s="12"/>
      <c r="E29" s="8"/>
      <c r="F29" s="8"/>
      <c r="G29" s="9"/>
      <c r="H29" s="9"/>
      <c r="I29" s="9"/>
      <c r="J29" s="9"/>
      <c r="K29" s="9"/>
      <c r="L29" s="9"/>
      <c r="M29" s="9"/>
      <c r="N29" s="9"/>
      <c r="O29" s="9">
        <f t="shared" si="5"/>
        <v>0</v>
      </c>
      <c r="P29" s="36"/>
      <c r="Q29" s="37"/>
    </row>
    <row r="30" spans="2:17" x14ac:dyDescent="0.2">
      <c r="B30" s="10"/>
      <c r="C30" s="60"/>
      <c r="D30" s="61"/>
      <c r="E30" s="33">
        <f>SUM(E31:E34)</f>
        <v>0</v>
      </c>
      <c r="F30" s="33"/>
      <c r="G30" s="33">
        <f>SUM(G31:G34)</f>
        <v>0</v>
      </c>
      <c r="H30" s="43"/>
      <c r="I30" s="33"/>
      <c r="J30" s="33"/>
      <c r="K30" s="33"/>
      <c r="L30" s="33">
        <f t="shared" ref="L30:N30" si="8">SUM(L31:L34)</f>
        <v>0</v>
      </c>
      <c r="M30" s="33"/>
      <c r="N30" s="33">
        <f t="shared" si="8"/>
        <v>0</v>
      </c>
      <c r="O30" s="43">
        <f t="shared" si="5"/>
        <v>0</v>
      </c>
      <c r="P30" s="36"/>
      <c r="Q30" s="37"/>
    </row>
    <row r="31" spans="2:17" x14ac:dyDescent="0.2">
      <c r="B31" s="10"/>
      <c r="C31" s="11"/>
      <c r="D31" s="12"/>
      <c r="E31" s="8"/>
      <c r="F31" s="8"/>
      <c r="G31" s="9"/>
      <c r="H31" s="9"/>
      <c r="I31" s="9"/>
      <c r="J31" s="9"/>
      <c r="K31" s="9"/>
      <c r="L31" s="9"/>
      <c r="M31" s="9"/>
      <c r="N31" s="9"/>
      <c r="O31" s="9">
        <f t="shared" si="5"/>
        <v>0</v>
      </c>
      <c r="P31" s="36"/>
      <c r="Q31" s="37"/>
    </row>
    <row r="32" spans="2:17" x14ac:dyDescent="0.2">
      <c r="B32" s="10"/>
      <c r="C32" s="11"/>
      <c r="D32" s="12"/>
      <c r="E32" s="8"/>
      <c r="F32" s="8"/>
      <c r="G32" s="9"/>
      <c r="H32" s="9"/>
      <c r="I32" s="9"/>
      <c r="J32" s="9"/>
      <c r="K32" s="9"/>
      <c r="L32" s="9"/>
      <c r="M32" s="9"/>
      <c r="N32" s="9"/>
      <c r="O32" s="9">
        <f t="shared" si="5"/>
        <v>0</v>
      </c>
      <c r="P32" s="36"/>
      <c r="Q32" s="37"/>
    </row>
    <row r="33" spans="1:17" x14ac:dyDescent="0.2">
      <c r="B33" s="10"/>
      <c r="C33" s="11"/>
      <c r="D33" s="12"/>
      <c r="E33" s="8"/>
      <c r="F33" s="8"/>
      <c r="G33" s="9"/>
      <c r="H33" s="9"/>
      <c r="I33" s="9"/>
      <c r="J33" s="9"/>
      <c r="K33" s="9"/>
      <c r="L33" s="9"/>
      <c r="M33" s="9"/>
      <c r="N33" s="9"/>
      <c r="O33" s="9">
        <f t="shared" si="5"/>
        <v>0</v>
      </c>
      <c r="P33" s="36"/>
      <c r="Q33" s="37"/>
    </row>
    <row r="34" spans="1:17" x14ac:dyDescent="0.2">
      <c r="B34" s="10"/>
      <c r="C34" s="11"/>
      <c r="D34" s="12"/>
      <c r="E34" s="8"/>
      <c r="F34" s="8"/>
      <c r="G34" s="9"/>
      <c r="H34" s="9"/>
      <c r="I34" s="9"/>
      <c r="J34" s="9"/>
      <c r="K34" s="9"/>
      <c r="L34" s="9"/>
      <c r="M34" s="9"/>
      <c r="N34" s="9"/>
      <c r="O34" s="9">
        <f t="shared" si="5"/>
        <v>0</v>
      </c>
      <c r="P34" s="36"/>
      <c r="Q34" s="37"/>
    </row>
    <row r="35" spans="1:17" x14ac:dyDescent="0.2">
      <c r="B35" s="10"/>
      <c r="C35" s="60"/>
      <c r="D35" s="61"/>
      <c r="E35" s="33">
        <f>SUM(E36)</f>
        <v>0</v>
      </c>
      <c r="F35" s="33"/>
      <c r="G35" s="33">
        <f>SUM(G36)</f>
        <v>0</v>
      </c>
      <c r="H35" s="43"/>
      <c r="I35" s="33"/>
      <c r="J35" s="33"/>
      <c r="K35" s="33"/>
      <c r="L35" s="33">
        <f t="shared" ref="L35:N35" si="9">SUM(L36)</f>
        <v>0</v>
      </c>
      <c r="M35" s="33"/>
      <c r="N35" s="33">
        <f t="shared" si="9"/>
        <v>0</v>
      </c>
      <c r="O35" s="43">
        <f t="shared" si="5"/>
        <v>0</v>
      </c>
      <c r="P35" s="36"/>
      <c r="Q35" s="37"/>
    </row>
    <row r="36" spans="1:17" x14ac:dyDescent="0.2">
      <c r="B36" s="10"/>
      <c r="C36" s="11"/>
      <c r="D36" s="12"/>
      <c r="E36" s="8"/>
      <c r="F36" s="8"/>
      <c r="G36" s="9"/>
      <c r="H36" s="9"/>
      <c r="I36" s="9"/>
      <c r="J36" s="9"/>
      <c r="K36" s="9"/>
      <c r="L36" s="9"/>
      <c r="M36" s="9"/>
      <c r="N36" s="9"/>
      <c r="O36" s="9">
        <f t="shared" si="5"/>
        <v>0</v>
      </c>
      <c r="P36" s="36"/>
      <c r="Q36" s="37"/>
    </row>
    <row r="37" spans="1:17" ht="12.75" customHeight="1" x14ac:dyDescent="0.2">
      <c r="B37" s="62"/>
      <c r="C37" s="63"/>
      <c r="D37" s="64"/>
      <c r="E37" s="8"/>
      <c r="F37" s="8"/>
      <c r="G37" s="9"/>
      <c r="H37" s="9"/>
      <c r="I37" s="9"/>
      <c r="J37" s="9"/>
      <c r="K37" s="9"/>
      <c r="L37" s="9"/>
      <c r="M37" s="9"/>
      <c r="N37" s="9"/>
      <c r="O37" s="9">
        <f t="shared" si="5"/>
        <v>0</v>
      </c>
      <c r="P37" s="36"/>
      <c r="Q37" s="37"/>
    </row>
    <row r="38" spans="1:17" ht="12.75" customHeight="1" x14ac:dyDescent="0.2">
      <c r="B38" s="62"/>
      <c r="C38" s="63"/>
      <c r="D38" s="64"/>
      <c r="E38" s="8"/>
      <c r="F38" s="8"/>
      <c r="G38" s="9"/>
      <c r="H38" s="9"/>
      <c r="I38" s="9"/>
      <c r="J38" s="9"/>
      <c r="K38" s="9"/>
      <c r="L38" s="9"/>
      <c r="M38" s="9"/>
      <c r="N38" s="9"/>
      <c r="O38" s="9">
        <f t="shared" si="5"/>
        <v>0</v>
      </c>
      <c r="P38" s="36"/>
      <c r="Q38" s="37"/>
    </row>
    <row r="39" spans="1:17" ht="12.75" customHeight="1" x14ac:dyDescent="0.2">
      <c r="B39" s="62"/>
      <c r="C39" s="63"/>
      <c r="D39" s="64"/>
      <c r="E39" s="8"/>
      <c r="F39" s="8"/>
      <c r="G39" s="9"/>
      <c r="H39" s="9"/>
      <c r="I39" s="9"/>
      <c r="J39" s="9"/>
      <c r="K39" s="9"/>
      <c r="L39" s="9"/>
      <c r="M39" s="9"/>
      <c r="N39" s="9"/>
      <c r="O39" s="9">
        <f t="shared" si="5"/>
        <v>0</v>
      </c>
      <c r="P39" s="36"/>
      <c r="Q39" s="37"/>
    </row>
    <row r="40" spans="1:17" x14ac:dyDescent="0.2">
      <c r="B40" s="16"/>
      <c r="C40" s="17"/>
      <c r="D40" s="18"/>
      <c r="E40" s="44"/>
      <c r="F40" s="44"/>
      <c r="G40" s="45"/>
      <c r="H40" s="45"/>
      <c r="I40" s="45"/>
      <c r="J40" s="45"/>
      <c r="K40" s="45"/>
      <c r="L40" s="45"/>
      <c r="M40" s="45"/>
      <c r="N40" s="45"/>
      <c r="O40" s="45"/>
      <c r="P40" s="36"/>
      <c r="Q40" s="37"/>
    </row>
    <row r="41" spans="1:17" s="21" customFormat="1" x14ac:dyDescent="0.2">
      <c r="A41" s="19"/>
      <c r="B41" s="20"/>
      <c r="C41" s="65" t="s">
        <v>12</v>
      </c>
      <c r="D41" s="66"/>
      <c r="E41" s="46">
        <v>0</v>
      </c>
      <c r="F41" s="46">
        <v>0</v>
      </c>
      <c r="G41" s="46">
        <v>0</v>
      </c>
      <c r="H41" s="46">
        <v>0</v>
      </c>
      <c r="I41" s="47">
        <f>SUM(I12:I40)</f>
        <v>120000</v>
      </c>
      <c r="J41" s="47">
        <f t="shared" ref="J41:Q41" si="10">SUM(J12:J40)</f>
        <v>120000</v>
      </c>
      <c r="K41" s="47">
        <f t="shared" si="10"/>
        <v>0</v>
      </c>
      <c r="L41" s="47">
        <f t="shared" si="10"/>
        <v>0</v>
      </c>
      <c r="M41" s="47">
        <f t="shared" si="10"/>
        <v>0</v>
      </c>
      <c r="N41" s="47">
        <f t="shared" si="10"/>
        <v>0</v>
      </c>
      <c r="O41" s="47">
        <f t="shared" si="10"/>
        <v>120000</v>
      </c>
      <c r="P41" s="47" t="e">
        <f t="shared" si="10"/>
        <v>#DIV/0!</v>
      </c>
      <c r="Q41" s="47">
        <f t="shared" si="10"/>
        <v>0</v>
      </c>
    </row>
    <row r="42" spans="1:17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7" x14ac:dyDescent="0.2">
      <c r="B43" s="22" t="s">
        <v>13</v>
      </c>
      <c r="G43" s="1"/>
      <c r="H43" s="1"/>
      <c r="I43" s="1"/>
      <c r="J43" s="1"/>
      <c r="K43" s="1"/>
      <c r="L43" s="1"/>
      <c r="M43" s="1"/>
      <c r="N43" s="1"/>
      <c r="O43" s="1"/>
    </row>
    <row r="46" spans="1:17" x14ac:dyDescent="0.2">
      <c r="B46" s="23" t="s">
        <v>32</v>
      </c>
      <c r="C46" s="23"/>
      <c r="D46" s="23"/>
      <c r="E46" s="23"/>
      <c r="H46" s="23" t="s">
        <v>33</v>
      </c>
      <c r="I46" s="23"/>
      <c r="J46" s="23"/>
      <c r="K46" s="23"/>
      <c r="L46" s="23"/>
      <c r="M46" s="23"/>
      <c r="N46" s="23"/>
      <c r="O46" s="23"/>
    </row>
    <row r="47" spans="1:17" x14ac:dyDescent="0.2">
      <c r="D47" s="24" t="s">
        <v>14</v>
      </c>
      <c r="H47" s="50" t="s">
        <v>15</v>
      </c>
      <c r="I47" s="50"/>
      <c r="J47" s="50"/>
      <c r="K47" s="50"/>
      <c r="L47" s="50"/>
      <c r="M47" s="50"/>
      <c r="N47" s="50"/>
      <c r="O47" s="50"/>
    </row>
    <row r="48" spans="1:17" x14ac:dyDescent="0.2">
      <c r="D48" s="24" t="s">
        <v>16</v>
      </c>
      <c r="H48" s="51" t="s">
        <v>17</v>
      </c>
      <c r="I48" s="51"/>
      <c r="J48" s="51"/>
      <c r="K48" s="51"/>
      <c r="L48" s="51"/>
      <c r="M48" s="51"/>
      <c r="N48" s="51"/>
      <c r="O48" s="51"/>
    </row>
  </sheetData>
  <mergeCells count="22">
    <mergeCell ref="C11:D11"/>
    <mergeCell ref="C23:D23"/>
    <mergeCell ref="C27:D27"/>
    <mergeCell ref="C30:D30"/>
    <mergeCell ref="E5:I5"/>
    <mergeCell ref="B7:D9"/>
    <mergeCell ref="P7:Q7"/>
    <mergeCell ref="H47:O47"/>
    <mergeCell ref="H48:O48"/>
    <mergeCell ref="B1:O1"/>
    <mergeCell ref="B2:O2"/>
    <mergeCell ref="B3:O3"/>
    <mergeCell ref="E7:E9"/>
    <mergeCell ref="G7:G9"/>
    <mergeCell ref="H7:N7"/>
    <mergeCell ref="O7:O8"/>
    <mergeCell ref="C35:D35"/>
    <mergeCell ref="B37:D37"/>
    <mergeCell ref="B38:D38"/>
    <mergeCell ref="B39:D39"/>
    <mergeCell ref="C41:D41"/>
    <mergeCell ref="B10:D10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70866141732283472" right="0.70866141732283472" top="0.74803149606299213" bottom="0.74803149606299213" header="0.31496062992125984" footer="0.31496062992125984"/>
  <pageSetup scale="6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2019-05-02T18:47:54Z</cp:lastPrinted>
  <dcterms:created xsi:type="dcterms:W3CDTF">2019-05-02T18:43:39Z</dcterms:created>
  <dcterms:modified xsi:type="dcterms:W3CDTF">2019-07-22T18:12:47Z</dcterms:modified>
</cp:coreProperties>
</file>